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<sst xmlns="http://schemas.openxmlformats.org/spreadsheetml/2006/main" count="116" uniqueCount="74">
  <si>
    <t>工事費内訳書</t>
  </si>
  <si>
    <t>住　　　　所</t>
  </si>
  <si>
    <t>商号又は名称</t>
  </si>
  <si>
    <t>代 表 者 名</t>
  </si>
  <si>
    <t>工 事 名</t>
  </si>
  <si>
    <t>Ｒ８三土　山城東祖谷山線　三・東祖谷若林　道路改良工事（企育）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</si>
  <si>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</si>
  <si>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</si>
  <si>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</si>
  <si>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</si>
  <si>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</si>
  <si>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</si>
  <si>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</si>
  <si>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</si>
  <si>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法面工</t>
  </si>
  <si>
    <t>ｱﾝｶｰ工</t>
  </si>
  <si>
    <t>ｱﾝｶｰ工材料費(ｱﾝｶｰ)</t>
  </si>
  <si>
    <t>削孔(ｱﾝｶｰ)
　ﾚｷ質土</t>
  </si>
  <si>
    <t>m</t>
  </si>
  <si>
    <t>削孔(ｱﾝｶｰ)
　軟岩</t>
  </si>
  <si>
    <t>ｱﾝｶｰ鋼材加工･組立･挿入･緊張･定着･頭部処理(ｱﾝｶｰ)</t>
  </si>
  <si>
    <t>本</t>
  </si>
  <si>
    <t>ｸﾞﾗｳﾄ注入</t>
  </si>
  <si>
    <t>m3</t>
  </si>
  <si>
    <t>ﾎﾞｰﾘﾝｸﾞﾏｼﾝ移設</t>
  </si>
  <si>
    <t>回</t>
  </si>
  <si>
    <t>足場(ｱﾝｶｰ)</t>
  </si>
  <si>
    <t>空m3</t>
  </si>
  <si>
    <t>擁壁工</t>
  </si>
  <si>
    <t>作業土工</t>
  </si>
  <si>
    <t>床掘り(掘削)</t>
  </si>
  <si>
    <t>床掘り</t>
  </si>
  <si>
    <t>土砂等運搬</t>
  </si>
  <si>
    <t xml:space="preserve">残土等処分 </t>
  </si>
  <si>
    <t>場所打杭工</t>
  </si>
  <si>
    <t>場所打杭 
　H-300*300*10*15</t>
  </si>
  <si>
    <t>親杭 材料費</t>
  </si>
  <si>
    <t>t</t>
  </si>
  <si>
    <t>やぐら設置･撤去</t>
  </si>
  <si>
    <t xml:space="preserve">足場 </t>
  </si>
  <si>
    <t>腹起し</t>
  </si>
  <si>
    <t>腹起 材料費</t>
  </si>
  <si>
    <t>土留壁</t>
  </si>
  <si>
    <t>m2</t>
  </si>
  <si>
    <t>ﾌﾞﾗｹｯﾄ</t>
  </si>
  <si>
    <t>箇所</t>
  </si>
  <si>
    <t>台座ﾌﾟﾚｰﾄ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</si>
  <si>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</si>
  <si>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</si>
  <si>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</si>
  <si>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</si>
  <si>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</si>
  <si>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</si>
  <si>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</si>
  <si>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</si>
  <si>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</si>
  <si>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</si>
  <si>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</si>
  <si>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準備費</t>
  </si>
  <si>
    <t>木根等処分費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</si>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</sst>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44.0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33.0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50.0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28</v>
      </c>
      <c r="C20" s="11"/>
      <c r="D20" s="11"/>
      <c r="E20" s="12" t="s">
        <v>13</v>
      </c>
      <c r="F20" s="13" t="n">
        <v>1.0</v>
      </c>
      <c r="G20" s="15">
        <f>G21+G26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29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30</v>
      </c>
      <c r="E22" s="12" t="s">
        <v>23</v>
      </c>
      <c r="F22" s="13" t="n">
        <v>70.0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31</v>
      </c>
      <c r="E23" s="12" t="s">
        <v>23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32</v>
      </c>
      <c r="E24" s="12" t="s">
        <v>23</v>
      </c>
      <c r="F24" s="13" t="n">
        <v>70.0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23</v>
      </c>
      <c r="F25" s="13" t="n">
        <v>70.0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34</v>
      </c>
      <c r="D26" s="11"/>
      <c r="E26" s="12" t="s">
        <v>13</v>
      </c>
      <c r="F26" s="13" t="n">
        <v>1.0</v>
      </c>
      <c r="G26" s="15">
        <f>G27+G28+G29+G30+G31+G32+G33+G34+G35+G36+G37+G38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35</v>
      </c>
      <c r="E27" s="12" t="s">
        <v>21</v>
      </c>
      <c r="F27" s="13" t="n">
        <v>9.0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21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21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21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15.0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25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27</v>
      </c>
      <c r="F33" s="13" t="n">
        <v>540.0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37</v>
      </c>
      <c r="F34" s="14" t="n">
        <v>2.9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37</v>
      </c>
      <c r="F35" s="14" t="n">
        <v>2.9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46.0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45</v>
      </c>
      <c r="F37" s="13" t="n">
        <v>24.0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46</v>
      </c>
      <c r="E38" s="12" t="s">
        <v>45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49</v>
      </c>
      <c r="E41" s="12" t="s">
        <v>50</v>
      </c>
      <c r="F41" s="13" t="n">
        <v>60.0</v>
      </c>
      <c r="G41" s="16"/>
      <c r="I41" s="17" t="n">
        <v>32.0</v>
      </c>
      <c r="J41" s="18" t="n">
        <v>4.0</v>
      </c>
    </row>
    <row r="42" ht="42.0" customHeight="true">
      <c r="A42" s="10" t="s">
        <v>51</v>
      </c>
      <c r="B42" s="11"/>
      <c r="C42" s="11"/>
      <c r="D42" s="11"/>
      <c r="E42" s="12" t="s">
        <v>13</v>
      </c>
      <c r="F42" s="13" t="n">
        <v>1.0</v>
      </c>
      <c r="G42" s="15">
        <f>G11+G20+G39</f>
      </c>
      <c r="I42" s="17" t="n">
        <v>33.0</v>
      </c>
      <c r="J42" s="18" t="n">
        <v>20.0</v>
      </c>
    </row>
    <row r="43" ht="42.0" customHeight="true">
      <c r="A43" s="10"/>
      <c r="B43" s="11" t="s">
        <v>52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53</v>
      </c>
    </row>
    <row r="44" ht="42.0" customHeight="true">
      <c r="A44" s="10"/>
      <c r="B44" s="11" t="s">
        <v>54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55</v>
      </c>
    </row>
    <row r="45" ht="42.0" customHeight="true">
      <c r="A45" s="10" t="s">
        <v>56</v>
      </c>
      <c r="B45" s="11"/>
      <c r="C45" s="11"/>
      <c r="D45" s="11"/>
      <c r="E45" s="12" t="s">
        <v>13</v>
      </c>
      <c r="F45" s="13" t="n">
        <v>1.0</v>
      </c>
      <c r="G45" s="15">
        <f>G46+G49</f>
      </c>
      <c r="I45" s="17" t="n">
        <v>36.0</v>
      </c>
      <c r="J45" s="18" t="n">
        <v>200.0</v>
      </c>
    </row>
    <row r="46" ht="42.0" customHeight="true">
      <c r="A46" s="10"/>
      <c r="B46" s="11" t="s">
        <v>57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58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59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60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61</v>
      </c>
      <c r="B50" s="11"/>
      <c r="C50" s="11"/>
      <c r="D50" s="11"/>
      <c r="E50" s="12" t="s">
        <v>13</v>
      </c>
      <c r="F50" s="13" t="n">
        <v>1.0</v>
      </c>
      <c r="G50" s="15">
        <f>G42+G45</f>
      </c>
      <c r="I50" s="17" t="n">
        <v>41.0</v>
      </c>
      <c r="J50" s="18"/>
    </row>
    <row r="51" ht="42.0" customHeight="true">
      <c r="A51" s="10"/>
      <c r="B51" s="11" t="s">
        <v>62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/>
      <c r="B52" s="11"/>
      <c r="C52" s="11" t="s">
        <v>63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64</v>
      </c>
    </row>
    <row r="53" ht="42.0" customHeight="true">
      <c r="A53" s="10"/>
      <c r="B53" s="11"/>
      <c r="C53" s="11" t="s">
        <v>65</v>
      </c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66</v>
      </c>
    </row>
    <row r="54" ht="42.0" customHeight="true">
      <c r="A54" s="10" t="s">
        <v>67</v>
      </c>
      <c r="B54" s="11"/>
      <c r="C54" s="11"/>
      <c r="D54" s="11"/>
      <c r="E54" s="12" t="s">
        <v>13</v>
      </c>
      <c r="F54" s="13" t="n">
        <v>1.0</v>
      </c>
      <c r="G54" s="15">
        <f>G42+G45+G51</f>
      </c>
      <c r="I54" s="17" t="n">
        <v>45.0</v>
      </c>
      <c r="J54" s="18"/>
    </row>
    <row r="55" ht="42.0" customHeight="true">
      <c r="A55" s="10"/>
      <c r="B55" s="11" t="s">
        <v>68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69</v>
      </c>
    </row>
    <row r="56" ht="42.0" customHeight="true">
      <c r="A56" s="10"/>
      <c r="B56" s="11" t="s">
        <v>70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71</v>
      </c>
      <c r="B57" s="11"/>
      <c r="C57" s="11"/>
      <c r="D57" s="11"/>
      <c r="E57" s="12" t="s">
        <v>13</v>
      </c>
      <c r="F57" s="13" t="n">
        <v>1.0</v>
      </c>
      <c r="G57" s="15">
        <f>G54+G56</f>
      </c>
      <c r="I57" s="17" t="n">
        <v>48.0</v>
      </c>
      <c r="J57" s="18" t="n">
        <v>30.0</v>
      </c>
    </row>
    <row r="58" ht="42.0" customHeight="true">
      <c r="A58" s="19" t="s">
        <v>72</v>
      </c>
      <c r="B58" s="20"/>
      <c r="C58" s="20"/>
      <c r="D58" s="20"/>
      <c r="E58" s="21" t="s">
        <v>73</v>
      </c>
      <c r="F58" s="22" t="s">
        <v>73</v>
      </c>
      <c r="G58" s="24">
        <f>G57</f>
      </c>
      <c r="I58" s="26" t="n">
        <v>49.0</v>
      </c>
      <c r="J58" s="26" t="n">
        <v>90.0</v>
      </c>
    </row>
    <row r="59">
      <c r="I5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D24"/>
    <mergeCell ref="D25"/>
    <mergeCell ref="C26:D26"/>
    <mergeCell ref="D27"/>
    <mergeCell ref="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B39:D39"/>
    <mergeCell ref="C40:D40"/>
    <mergeCell ref="D41"/>
    <mergeCell ref="A42:D42"/>
    <mergeCell ref="B43:D43"/>
    <mergeCell ref="B44:D44"/>
    <mergeCell ref="A45:D45"/>
    <mergeCell ref="B46:D46"/>
    <mergeCell ref="C47:D47"/>
    <mergeCell ref="D48"/>
    <mergeCell ref="B49:D49"/>
    <mergeCell ref="A50:D50"/>
    <mergeCell ref="B51:D51"/>
    <mergeCell ref="C52:D52"/>
    <mergeCell ref="C53:D53"/>
    <mergeCell ref="A54:D54"/>
    <mergeCell ref="B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2026-05-20T08:57:25Z</dcterms:created>
  <dc:creator>Apache POI</dc:creator>
</cp:coreProperties>
</file>